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вОСЦ\2022\ОТЧЕТЫ\4 квартал\ПНО\127\"/>
    </mc:Choice>
  </mc:AlternateContent>
  <bookViews>
    <workbookView xWindow="-105" yWindow="-105" windowWidth="23250" windowHeight="12570"/>
  </bookViews>
  <sheets>
    <sheet name="2022" sheetId="6" r:id="rId1"/>
  </sheets>
  <definedNames>
    <definedName name="_GoBack" localSheetId="0">'2022'!#REF!</definedName>
    <definedName name="_xlnm._FilterDatabase" localSheetId="0" hidden="1">'2022'!$A$4:$W$69</definedName>
    <definedName name="_xlnm.Print_Titles" localSheetId="0">'2022'!$4:$9</definedName>
    <definedName name="_xlnm.Print_Area" localSheetId="0">'2022'!$A$1:$W$17</definedName>
  </definedNames>
  <calcPr calcId="181029"/>
</workbook>
</file>

<file path=xl/calcChain.xml><?xml version="1.0" encoding="utf-8"?>
<calcChain xmlns="http://schemas.openxmlformats.org/spreadsheetml/2006/main">
  <c r="Y11" i="6" l="1"/>
</calcChain>
</file>

<file path=xl/sharedStrings.xml><?xml version="1.0" encoding="utf-8"?>
<sst xmlns="http://schemas.openxmlformats.org/spreadsheetml/2006/main" count="47" uniqueCount="34">
  <si>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</si>
  <si>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</si>
  <si>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</si>
  <si>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</si>
  <si>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</si>
  <si>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</si>
  <si>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</si>
  <si>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</si>
  <si>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</si>
  <si>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</si>
  <si>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</si>
  <si>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</si>
  <si>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</si>
  <si>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</si>
  <si>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</si>
  <si>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Примечание</t>
  </si>
  <si>
    <t>Примечание*</t>
  </si>
  <si>
    <t>Приложение</t>
  </si>
  <si>
    <t>Субсидии для приобретения жилых помещений спортсменам, проживающим на территории Новосибирской области и выступающим в составе спортивных команд Российской Федерации от Новосибирской области, а также их тренерам</t>
  </si>
  <si>
    <t>127</t>
  </si>
  <si>
    <t>03</t>
  </si>
  <si>
    <t>14.0.10.02310</t>
  </si>
  <si>
    <t>14.0.10.06410</t>
  </si>
  <si>
    <t>1. Олимпийские игры, Паралимпийские игры, Сурдлимпийские игры (2200; 1900; 1700);
2. Чемпионаты мира по спортивным дисциплинам, входящим в программы Олимпийских игр (1600; 1400; 1200);
3. Чемпионаты Европы по спортивным дисциплинам, входящим в программы Олимпийских игр (1000; 800; 700);
4. Кубки мира по спортивным дисциплинам, входящим в программы Олимпийских игр (700; 600; 500);
5. Кубки Европы по спортивным дисциплинам, входящим в программы Олимпийских игр (500; 400; 300). Размеры выплат указаны в тыс. руб.</t>
  </si>
  <si>
    <t>Социальное обеспечение и выплаты населению (предоставление дополнительного материального обеспечения спортсменам Новосибирской области)</t>
  </si>
  <si>
    <t>А.В. Марно</t>
  </si>
  <si>
    <t>Начальник отдела бюджетно-экономического планирования и мониторинга</t>
  </si>
  <si>
    <r>
      <rPr>
        <u/>
        <sz val="9"/>
        <rFont val="Arial"/>
        <family val="2"/>
        <charset val="204"/>
      </rPr>
      <t>Спортивные дисциплины соответствующего вида спорта, включенные в программу Олимпийских игр:</t>
    </r>
    <r>
      <rPr>
        <sz val="9"/>
        <rFont val="Arial"/>
        <family val="2"/>
        <charset val="204"/>
      </rPr>
      <t xml:space="preserve">
Олимпийские игры (30; 23; 23);
Чемпионаты мира (23; 17; 17);
Кубки мира (17; 11,5; 11,5);
Чемпионаты Европы (17; 11,5; 11,5);
Кубки Европы (11,5; 8; 8);
Чемпионат России  (10;7;7);
Кубок России (7;4,5;4,5)
Первенства мира среди молодежи, юниоров и юниорок (8; 7; 7);
Первенства мира среди юношей и девушек (7; 4,5; 4,5);
Первенства Европы среди молодежи, юниоров и юниорок (7; 4,5; 4,5);
Первенства Европы среди юношей и девушек (4,5; 3,5; 3,5);
Кубок России (7; 4,5; 4,5);
</t>
    </r>
    <r>
      <rPr>
        <u/>
        <sz val="9"/>
        <rFont val="Arial"/>
        <family val="2"/>
        <charset val="204"/>
      </rPr>
      <t>Спортивные дисциплины соответствующего вида спорта,  включенные в программы  Паралимпийских игр, Сурдлимпийских игр:</t>
    </r>
    <r>
      <rPr>
        <sz val="9"/>
        <rFont val="Arial"/>
        <family val="2"/>
        <charset val="204"/>
      </rPr>
      <t xml:space="preserve">
Паралимпийские игры, Сурдлимпийские игры (30; 23; 23);
Чемпионаты мира (23; 17; 17);
Кубки мира, Чемпионаты Европы (17; 11,5; 11,5);
Кубки Европы (11,5; 8; 8);
Первенства мира среди молодежи, юниоров и юниорок (8; 7; 7);
Первенства мира среди юношей и девушек (7; 4,5; 4,5);
Первенства Европы среди молодежи, юниоров и юниорок (7; 4,5; 4,5);
Первенства Европы среди юношей и девушек (4,5; 3,5; 3,5);
</t>
    </r>
    <r>
      <rPr>
        <u/>
        <sz val="9"/>
        <rFont val="Arial"/>
        <family val="2"/>
        <charset val="204"/>
      </rPr>
      <t>Спортивные дисциплины соответствующего вида спорта, не включенные в программу Олимпийских игр, Паралимпийских игр, Сурдлимпийских игр :</t>
    </r>
    <r>
      <rPr>
        <sz val="9"/>
        <rFont val="Arial"/>
        <family val="2"/>
        <charset val="204"/>
      </rPr>
      <t xml:space="preserve">
Чемпионаты мира (11,5; 8; 8);  
Чемпионаты Европы, Кубки мира (8; 6; 6);
Кубки Европы (8; 4; 4).             </t>
    </r>
    <r>
      <rPr>
        <u/>
        <sz val="9"/>
        <rFont val="Arial"/>
        <family val="2"/>
        <charset val="204"/>
      </rPr>
      <t xml:space="preserve">
</t>
    </r>
    <r>
      <rPr>
        <sz val="9"/>
        <rFont val="Arial"/>
        <family val="2"/>
        <charset val="204"/>
      </rPr>
      <t>Размеры выплат указаны в тыс. руб.</t>
    </r>
  </si>
  <si>
    <r>
      <rPr>
        <u/>
        <sz val="9"/>
        <rFont val="Arial"/>
        <family val="2"/>
        <charset val="204"/>
      </rPr>
      <t>Спортивные дисциплины соответствующего вида спорта, включенные в программу Олимпийских игр:</t>
    </r>
    <r>
      <rPr>
        <sz val="9"/>
        <rFont val="Arial"/>
        <family val="2"/>
        <charset val="204"/>
      </rPr>
      <t xml:space="preserve">
Чемпионаты мира (75; 60; 45);
Кубки мира (50; 40; 30);
Чемпионаты Европы (40; 30; 20);
Кубки Европы (30; 20; 10);
Всемирные студенческие игры (универсиады) (20; 15; 10);
Спартакиады народов РФ (20; 15; 10);
Первенства мира среди молодежи, юниоров и юниорок, юношей и девушек (20; 15; 10);
Первенства Европы среди молодежи, юниоров и юниорок, юношей и девушек (20; 10; 10);
Спартакиады молодежи РФ (10; 7; 5);
Спартакиады учащихся РФ (8; 5; 3);
Спартакиады народов Сибири (15; 10; 5).
</t>
    </r>
    <r>
      <rPr>
        <u/>
        <sz val="9"/>
        <rFont val="Arial"/>
        <family val="2"/>
        <charset val="204"/>
      </rPr>
      <t xml:space="preserve">Спортивные дисциплины соответствующего вида спорта, не включенные в программу Олимпийских игр, Паралимпийских игр, Сурдлимпийских игр  : 
</t>
    </r>
    <r>
      <rPr>
        <sz val="9"/>
        <rFont val="Arial"/>
        <family val="2"/>
        <charset val="204"/>
      </rPr>
      <t xml:space="preserve">Чемпионаты мира (30; 20; 10);
Всемирные игры (25; 15; 10);
Чемпионаты Европы (20; 15; 7);
</t>
    </r>
    <r>
      <rPr>
        <u/>
        <sz val="9"/>
        <rFont val="Arial"/>
        <family val="2"/>
        <charset val="204"/>
      </rPr>
      <t xml:space="preserve">Спортивные дисциплины соответствующего вида спорта с участием спортсменов с ограниченными физическими возможностями , включенные в программы Паралимпийских и Сурдлимпийских игр:
</t>
    </r>
    <r>
      <rPr>
        <sz val="9"/>
        <rFont val="Arial"/>
        <family val="2"/>
        <charset val="204"/>
      </rPr>
      <t>Чемпионаты мира (75; 60; 45);
Кубки мира (50; 40; 30);
Чемпионаты Европы (40; 30; 20);
Кубки Европы (30; 20; 10);
Первенства мира среди молодежи, юниоров и юниорок, юношей и девушек (20;15; 10);
Первенства Европы среди молодежи, юниоров и юниорок, юношей и девушек (20;10; 10);
Размеры выплат указаны в тыс. руб.</t>
    </r>
  </si>
  <si>
    <t>Министр</t>
  </si>
  <si>
    <t>С.А. Ахапов</t>
  </si>
  <si>
    <t>Предусмотрено в областном бюджете на 2022 год</t>
  </si>
  <si>
    <r>
      <t xml:space="preserve"> Исполнение расходов на исполнение публичных нормативных обязательств с указанием кодов целевых статей, разделов, подразделов,
</t>
    </r>
    <r>
      <rPr>
        <b/>
        <u/>
        <sz val="14"/>
        <color theme="1"/>
        <rFont val="Times New Roman"/>
        <family val="1"/>
        <charset val="204"/>
      </rPr>
      <t>министерства физической культуры и спорта Новосибирской области</t>
    </r>
    <r>
      <rPr>
        <b/>
        <sz val="14"/>
        <color theme="1"/>
        <rFont val="Times New Roman"/>
        <family val="1"/>
        <charset val="204"/>
      </rPr>
      <t>, фактических данных по количеству получателей и размеру выплат по каждому виду публичного нормативного обязательства за  2022 год</t>
    </r>
  </si>
  <si>
    <t>Исполнено по состоянию на 01.01.2023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</si>
</sst>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#,##0.0;[Red]\-#,##0.0;0.0"/>
    <numFmt numFmtId="167" formatCode="#,##0.0_ ;[Red]\-#,##0.0\ "/>
  </numFmts>
  <fonts count="20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b/>
      <u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3" fillId="0" borderId="0"/>
    <xf numFmtId="0" fontId="15" fillId="0" borderId="0"/>
  </cellStyleXfs>
  <cellXfs count="51">
    <xf numFmtId="0" fontId="0" fillId="0" borderId="0" xfId="0"/>
    <xf numFmtId="0" fontId="0" fillId="2" borderId="0" xfId="0" applyFill="1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0" fontId="10" fillId="2" borderId="1" xfId="0" applyFont="1" applyFill="1" applyBorder="1"/>
    <xf numFmtId="3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/>
    <xf numFmtId="49" fontId="8" fillId="2" borderId="0" xfId="0" applyNumberFormat="1" applyFont="1" applyFill="1"/>
    <xf numFmtId="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/>
    <xf numFmtId="0" fontId="10" fillId="2" borderId="1" xfId="0" applyFont="1" applyFill="1" applyBorder="1" applyAlignment="1">
      <alignment horizontal="center" vertical="center" wrapText="1"/>
    </xf>
    <xf numFmtId="0" fontId="6" fillId="2" borderId="1" xfId="2" applyFill="1" applyBorder="1" applyAlignment="1">
      <alignment horizontal="center" vertical="center" wrapText="1"/>
    </xf>
    <xf numFmtId="0" fontId="10" fillId="2" borderId="0" xfId="0" applyFont="1" applyFill="1"/>
    <xf numFmtId="0" fontId="0" fillId="2" borderId="0" xfId="0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166" fontId="16" fillId="2" borderId="2" xfId="6" applyNumberFormat="1" applyFont="1" applyFill="1" applyBorder="1" applyAlignment="1" applyProtection="1">
      <alignment vertical="center"/>
      <protection hidden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167" fontId="4" fillId="0" borderId="0" xfId="0" applyNumberFormat="1" applyFont="1"/>
    <xf numFmtId="0" fontId="17" fillId="2" borderId="1" xfId="2" applyFont="1" applyFill="1" applyBorder="1" applyAlignment="1">
      <alignment vertical="center" wrapText="1"/>
    </xf>
    <xf numFmtId="166" fontId="14" fillId="2" borderId="2" xfId="5" applyNumberFormat="1" applyFont="1" applyFill="1" applyBorder="1" applyAlignment="1" applyProtection="1">
      <alignment vertical="center"/>
      <protection hidden="1"/>
    </xf>
    <xf numFmtId="164" fontId="10" fillId="2" borderId="1" xfId="0" applyNumberFormat="1" applyFont="1" applyFill="1" applyBorder="1" applyAlignment="1">
      <alignment horizontal="center" vertical="center" wrapText="1"/>
    </xf>
    <xf numFmtId="166" fontId="14" fillId="0" borderId="2" xfId="0" applyNumberFormat="1" applyFont="1" applyBorder="1" applyAlignment="1" applyProtection="1">
      <alignment vertical="center"/>
      <protection hidden="1"/>
    </xf>
    <xf numFmtId="166" fontId="14" fillId="2" borderId="2" xfId="0" applyNumberFormat="1" applyFont="1" applyFill="1" applyBorder="1" applyAlignment="1" applyProtection="1">
      <alignment vertical="center"/>
      <protection hidden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0" fillId="2" borderId="0" xfId="0" applyFill="1"/>
    <xf numFmtId="0" fontId="8" fillId="2" borderId="0" xfId="0" applyFont="1" applyFill="1" applyAlignment="1">
      <alignment horizontal="left" wrapText="1"/>
    </xf>
    <xf numFmtId="166" fontId="19" fillId="2" borderId="2" xfId="0" applyNumberFormat="1" applyFont="1" applyFill="1" applyBorder="1" applyAlignment="1" applyProtection="1">
      <alignment vertical="center"/>
      <protection hidden="1"/>
    </xf>
  </cellXfs>
  <cellStyles count="7">
    <cellStyle name="Обычный" xfId="0" builtinId="0"/>
    <cellStyle name="Обычный 2" xfId="2"/>
    <cellStyle name="Обычный 2 2" xfId="3"/>
    <cellStyle name="Обычный 3" xfId="1"/>
    <cellStyle name="Обычный 4" xfId="4"/>
    <cellStyle name="Обычный 5" xfId="5"/>
    <cellStyle name="Обычный 6" xfId="6"/>
  </cellStyles>
  <dxfs count="0"/>
  <tableStyles count="0" defaultTableStyle="TableStyleMedium9" defaultPivotStyle="PivotStyleLight16"/>
  <colors>
    <mruColors>
      <color rgb="FFCC99FF"/>
      <color rgb="FFFF66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3"/>
  <sheetViews>
    <sheetView tabSelected="1" zoomScale="59" zoomScaleNormal="59" zoomScaleSheetLayoutView="83" workbookViewId="0">
      <pane xSplit="1" ySplit="9" topLeftCell="E10" activePane="bottomRight" state="frozen"/>
      <selection pane="topRight" activeCell="B1" sqref="B1"/>
      <selection pane="bottomLeft" activeCell="A10" sqref="A10"/>
      <selection pane="bottomRight" activeCell="I10" sqref="I10"/>
    </sheetView>
  </sheetViews>
  <sheetFormatPr defaultColWidth="9.140625" defaultRowHeight="15" outlineLevelRow="1" x14ac:dyDescent="0.25"/>
  <cols>
    <col min="1" max="1" width="28.7109375" style="2" customWidth="1"/>
    <col min="2" max="2" width="8.7109375" style="15" customWidth="1"/>
    <col min="3" max="3" width="8.7109375" style="2" customWidth="1"/>
    <col min="4" max="4" width="6" style="2" customWidth="1"/>
    <col min="5" max="5" width="16.7109375" style="6" customWidth="1"/>
    <col min="6" max="6" width="16.85546875" style="5" customWidth="1"/>
    <col min="7" max="7" width="12.28515625" style="1" customWidth="1"/>
    <col min="8" max="8" width="12.42578125" style="1" customWidth="1"/>
    <col min="9" max="9" width="12.28515625" style="1" customWidth="1"/>
    <col min="10" max="10" width="12.42578125" style="1" customWidth="1"/>
    <col min="11" max="11" width="60" style="1" customWidth="1"/>
    <col min="12" max="12" width="12.7109375" style="1" customWidth="1"/>
    <col min="13" max="18" width="6" style="1" customWidth="1"/>
    <col min="19" max="19" width="12.85546875" style="1" customWidth="1"/>
    <col min="20" max="20" width="66.5703125" style="1" customWidth="1"/>
    <col min="21" max="21" width="14.5703125" style="1" customWidth="1"/>
    <col min="22" max="22" width="24.7109375" style="4" hidden="1" customWidth="1"/>
    <col min="23" max="23" width="13" style="1" customWidth="1"/>
    <col min="24" max="24" width="17" style="1" customWidth="1"/>
    <col min="25" max="16384" width="9.140625" style="1"/>
  </cols>
  <sheetData>
    <row r="1" spans="1:25" ht="12.75" customHeight="1" x14ac:dyDescent="0.25">
      <c r="W1" s="11" t="s">
        <v>17</v>
      </c>
    </row>
    <row r="2" spans="1:25" s="25" customFormat="1" ht="38.25" customHeight="1" x14ac:dyDescent="0.2">
      <c r="A2" s="42" t="s">
        <v>32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24"/>
      <c r="V2" s="24"/>
      <c r="W2" s="24"/>
    </row>
    <row r="4" spans="1:25" s="2" customFormat="1" ht="20.25" customHeight="1" x14ac:dyDescent="0.25">
      <c r="A4" s="39" t="s">
        <v>0</v>
      </c>
      <c r="B4" s="43" t="s">
        <v>11</v>
      </c>
      <c r="C4" s="43" t="s">
        <v>12</v>
      </c>
      <c r="D4" s="43" t="s">
        <v>13</v>
      </c>
      <c r="E4" s="39" t="s">
        <v>14</v>
      </c>
      <c r="F4" s="39" t="s">
        <v>31</v>
      </c>
      <c r="G4" s="39"/>
      <c r="H4" s="39" t="s">
        <v>33</v>
      </c>
      <c r="I4" s="39"/>
      <c r="J4" s="39" t="s">
        <v>1</v>
      </c>
      <c r="K4" s="39"/>
      <c r="L4" s="39"/>
      <c r="M4" s="39"/>
      <c r="N4" s="39"/>
      <c r="O4" s="39"/>
      <c r="P4" s="39"/>
      <c r="Q4" s="39"/>
      <c r="R4" s="39"/>
      <c r="S4" s="39"/>
      <c r="T4" s="39"/>
      <c r="U4" s="40"/>
      <c r="V4" s="12"/>
      <c r="W4" s="46" t="s">
        <v>16</v>
      </c>
    </row>
    <row r="5" spans="1:25" s="2" customFormat="1" ht="39" customHeight="1" x14ac:dyDescent="0.25">
      <c r="A5" s="39"/>
      <c r="B5" s="44"/>
      <c r="C5" s="45"/>
      <c r="D5" s="45"/>
      <c r="E5" s="41"/>
      <c r="F5" s="39"/>
      <c r="G5" s="39"/>
      <c r="H5" s="39"/>
      <c r="I5" s="39"/>
      <c r="J5" s="39" t="s">
        <v>2</v>
      </c>
      <c r="K5" s="39"/>
      <c r="L5" s="39"/>
      <c r="M5" s="39" t="s">
        <v>3</v>
      </c>
      <c r="N5" s="39"/>
      <c r="O5" s="39"/>
      <c r="P5" s="39" t="s">
        <v>4</v>
      </c>
      <c r="Q5" s="39"/>
      <c r="R5" s="39"/>
      <c r="S5" s="39" t="s">
        <v>5</v>
      </c>
      <c r="T5" s="39"/>
      <c r="U5" s="40"/>
      <c r="V5" s="28" t="s">
        <v>15</v>
      </c>
      <c r="W5" s="45"/>
    </row>
    <row r="6" spans="1:25" s="2" customFormat="1" ht="25.9" customHeight="1" x14ac:dyDescent="0.25">
      <c r="A6" s="39"/>
      <c r="B6" s="44"/>
      <c r="C6" s="45"/>
      <c r="D6" s="45"/>
      <c r="E6" s="41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40"/>
      <c r="V6" s="12"/>
      <c r="W6" s="45"/>
    </row>
    <row r="7" spans="1:25" s="2" customFormat="1" ht="15.75" x14ac:dyDescent="0.25">
      <c r="A7" s="39"/>
      <c r="B7" s="44"/>
      <c r="C7" s="45"/>
      <c r="D7" s="45"/>
      <c r="E7" s="41"/>
      <c r="F7" s="39" t="s">
        <v>6</v>
      </c>
      <c r="G7" s="39" t="s">
        <v>7</v>
      </c>
      <c r="H7" s="39" t="s">
        <v>6</v>
      </c>
      <c r="I7" s="39" t="s">
        <v>8</v>
      </c>
      <c r="J7" s="39" t="s">
        <v>6</v>
      </c>
      <c r="K7" s="39" t="s">
        <v>9</v>
      </c>
      <c r="L7" s="39" t="s">
        <v>7</v>
      </c>
      <c r="M7" s="39" t="s">
        <v>6</v>
      </c>
      <c r="N7" s="39" t="s">
        <v>10</v>
      </c>
      <c r="O7" s="39" t="s">
        <v>7</v>
      </c>
      <c r="P7" s="39" t="s">
        <v>6</v>
      </c>
      <c r="Q7" s="39" t="s">
        <v>10</v>
      </c>
      <c r="R7" s="39" t="s">
        <v>7</v>
      </c>
      <c r="S7" s="39" t="s">
        <v>6</v>
      </c>
      <c r="T7" s="39" t="s">
        <v>9</v>
      </c>
      <c r="U7" s="39" t="s">
        <v>7</v>
      </c>
      <c r="V7" s="12"/>
      <c r="W7" s="40"/>
    </row>
    <row r="8" spans="1:25" s="2" customFormat="1" ht="39.75" customHeight="1" x14ac:dyDescent="0.25">
      <c r="A8" s="39"/>
      <c r="B8" s="44"/>
      <c r="C8" s="45"/>
      <c r="D8" s="45"/>
      <c r="E8" s="41"/>
      <c r="F8" s="39"/>
      <c r="G8" s="39"/>
      <c r="H8" s="39"/>
      <c r="I8" s="41"/>
      <c r="J8" s="39"/>
      <c r="K8" s="41"/>
      <c r="L8" s="41"/>
      <c r="M8" s="41"/>
      <c r="N8" s="41"/>
      <c r="O8" s="39"/>
      <c r="P8" s="39"/>
      <c r="Q8" s="41"/>
      <c r="R8" s="41"/>
      <c r="S8" s="39"/>
      <c r="T8" s="41"/>
      <c r="U8" s="41"/>
      <c r="V8" s="12"/>
      <c r="W8" s="40"/>
    </row>
    <row r="9" spans="1:25" s="2" customFormat="1" ht="49.15" customHeight="1" x14ac:dyDescent="0.25">
      <c r="A9" s="39"/>
      <c r="B9" s="44"/>
      <c r="C9" s="45"/>
      <c r="D9" s="45"/>
      <c r="E9" s="41"/>
      <c r="F9" s="39"/>
      <c r="G9" s="39"/>
      <c r="H9" s="39"/>
      <c r="I9" s="41"/>
      <c r="J9" s="39"/>
      <c r="K9" s="41"/>
      <c r="L9" s="41"/>
      <c r="M9" s="41"/>
      <c r="N9" s="41"/>
      <c r="O9" s="39"/>
      <c r="P9" s="39"/>
      <c r="Q9" s="41"/>
      <c r="R9" s="41"/>
      <c r="S9" s="39"/>
      <c r="T9" s="41"/>
      <c r="U9" s="41"/>
      <c r="V9" s="12"/>
      <c r="W9" s="40"/>
    </row>
    <row r="10" spans="1:25" s="4" customFormat="1" ht="198.6" customHeight="1" outlineLevel="1" x14ac:dyDescent="0.2">
      <c r="A10" s="21" t="s">
        <v>18</v>
      </c>
      <c r="B10" s="27" t="s">
        <v>19</v>
      </c>
      <c r="C10" s="21">
        <v>11</v>
      </c>
      <c r="D10" s="27" t="s">
        <v>20</v>
      </c>
      <c r="E10" s="21" t="s">
        <v>21</v>
      </c>
      <c r="F10" s="13">
        <v>13</v>
      </c>
      <c r="G10" s="26">
        <v>14200</v>
      </c>
      <c r="H10" s="13">
        <v>4</v>
      </c>
      <c r="I10" s="37">
        <v>5350</v>
      </c>
      <c r="J10" s="13">
        <v>0</v>
      </c>
      <c r="K10" s="17">
        <v>0</v>
      </c>
      <c r="L10" s="14">
        <v>0</v>
      </c>
      <c r="M10" s="28">
        <v>0</v>
      </c>
      <c r="N10" s="18">
        <v>0</v>
      </c>
      <c r="O10" s="19">
        <v>0</v>
      </c>
      <c r="P10" s="28">
        <v>0</v>
      </c>
      <c r="Q10" s="18">
        <v>0</v>
      </c>
      <c r="R10" s="19">
        <v>0</v>
      </c>
      <c r="S10" s="28">
        <v>4</v>
      </c>
      <c r="T10" s="22" t="s">
        <v>23</v>
      </c>
      <c r="U10" s="37">
        <v>5350</v>
      </c>
      <c r="V10" s="21"/>
      <c r="W10" s="21"/>
    </row>
    <row r="11" spans="1:25" s="32" customFormat="1" ht="375.6" customHeight="1" x14ac:dyDescent="0.2">
      <c r="A11" s="30" t="s">
        <v>24</v>
      </c>
      <c r="B11" s="31" t="s">
        <v>19</v>
      </c>
      <c r="C11" s="30">
        <v>11</v>
      </c>
      <c r="D11" s="31" t="s">
        <v>20</v>
      </c>
      <c r="E11" s="30" t="s">
        <v>22</v>
      </c>
      <c r="F11" s="13">
        <v>330</v>
      </c>
      <c r="G11" s="50">
        <v>53671.5</v>
      </c>
      <c r="H11" s="13">
        <v>220</v>
      </c>
      <c r="I11" s="38">
        <v>35078</v>
      </c>
      <c r="J11" s="13">
        <v>215</v>
      </c>
      <c r="K11" s="34" t="s">
        <v>27</v>
      </c>
      <c r="L11" s="35">
        <v>33018</v>
      </c>
      <c r="M11" s="28">
        <v>0</v>
      </c>
      <c r="N11" s="18">
        <v>0</v>
      </c>
      <c r="O11" s="19">
        <v>0</v>
      </c>
      <c r="P11" s="28">
        <v>0</v>
      </c>
      <c r="Q11" s="18">
        <v>0</v>
      </c>
      <c r="R11" s="19">
        <v>0</v>
      </c>
      <c r="S11" s="28">
        <v>39</v>
      </c>
      <c r="T11" s="34" t="s">
        <v>28</v>
      </c>
      <c r="U11" s="36">
        <v>2060</v>
      </c>
      <c r="V11" s="21"/>
      <c r="W11" s="36"/>
      <c r="X11" s="4"/>
      <c r="Y11" s="33">
        <f>L11+U11</f>
        <v>35078</v>
      </c>
    </row>
    <row r="12" spans="1:25" s="4" customFormat="1" x14ac:dyDescent="0.25">
      <c r="A12" s="2"/>
    </row>
    <row r="13" spans="1:25" s="4" customFormat="1" ht="18" customHeight="1" x14ac:dyDescent="0.2"/>
    <row r="14" spans="1:25" s="4" customFormat="1" ht="38.25" customHeight="1" x14ac:dyDescent="0.3">
      <c r="A14" s="7" t="s">
        <v>29</v>
      </c>
      <c r="E14" s="7"/>
      <c r="F14" s="29" t="s">
        <v>30</v>
      </c>
    </row>
    <row r="15" spans="1:25" s="4" customFormat="1" ht="18" customHeight="1" x14ac:dyDescent="0.3">
      <c r="A15" s="23"/>
      <c r="E15" s="7"/>
      <c r="F15" s="7"/>
    </row>
    <row r="16" spans="1:25" s="4" customFormat="1" ht="50.45" customHeight="1" x14ac:dyDescent="0.3">
      <c r="A16" s="49" t="s">
        <v>26</v>
      </c>
      <c r="B16" s="49"/>
      <c r="C16" s="7"/>
      <c r="D16" s="7"/>
      <c r="E16" s="7"/>
      <c r="F16" s="7" t="s">
        <v>25</v>
      </c>
    </row>
    <row r="17" s="4" customFormat="1" ht="42.75" customHeight="1" x14ac:dyDescent="0.2"/>
    <row r="18" s="4" customFormat="1" ht="42.75" customHeight="1" x14ac:dyDescent="0.2"/>
    <row r="19" s="4" customFormat="1" ht="42.75" customHeight="1" x14ac:dyDescent="0.2"/>
    <row r="20" s="4" customFormat="1" ht="42.75" customHeight="1" x14ac:dyDescent="0.2"/>
    <row r="21" s="4" customFormat="1" ht="42.75" customHeight="1" x14ac:dyDescent="0.2"/>
    <row r="22" s="4" customFormat="1" ht="42.75" customHeight="1" x14ac:dyDescent="0.2"/>
    <row r="23" s="4" customFormat="1" ht="42.75" customHeight="1" x14ac:dyDescent="0.2"/>
    <row r="24" s="4" customFormat="1" ht="42.75" customHeight="1" x14ac:dyDescent="0.2"/>
    <row r="25" s="4" customFormat="1" ht="42.75" customHeight="1" x14ac:dyDescent="0.2"/>
    <row r="26" s="4" customFormat="1" ht="42.75" customHeight="1" x14ac:dyDescent="0.2"/>
    <row r="27" s="4" customFormat="1" ht="42.75" customHeight="1" x14ac:dyDescent="0.2"/>
    <row r="28" s="4" customFormat="1" ht="42.75" customHeight="1" x14ac:dyDescent="0.2"/>
    <row r="29" s="4" customFormat="1" ht="42.75" customHeight="1" x14ac:dyDescent="0.2"/>
    <row r="30" s="4" customFormat="1" ht="42.75" customHeight="1" x14ac:dyDescent="0.2"/>
    <row r="31" s="4" customFormat="1" ht="42.75" customHeight="1" x14ac:dyDescent="0.2"/>
    <row r="32" s="4" customFormat="1" ht="42.75" customHeight="1" x14ac:dyDescent="0.2"/>
    <row r="33" spans="1:21" s="4" customFormat="1" ht="42.75" customHeight="1" x14ac:dyDescent="0.2">
      <c r="S33" s="3"/>
      <c r="T33" s="3"/>
      <c r="U33" s="3"/>
    </row>
    <row r="34" spans="1:21" s="3" customFormat="1" ht="42.75" customHeight="1" x14ac:dyDescent="0.2"/>
    <row r="35" spans="1:21" s="3" customFormat="1" ht="42.75" customHeight="1" x14ac:dyDescent="0.2"/>
    <row r="36" spans="1:21" s="3" customFormat="1" ht="42.75" customHeight="1" x14ac:dyDescent="0.2"/>
    <row r="37" spans="1:21" s="3" customFormat="1" ht="42.75" customHeight="1" x14ac:dyDescent="0.2">
      <c r="S37" s="4"/>
      <c r="T37" s="4"/>
      <c r="U37" s="4"/>
    </row>
    <row r="38" spans="1:21" s="4" customFormat="1" ht="42.75" customHeight="1" x14ac:dyDescent="0.2"/>
    <row r="39" spans="1:21" s="4" customFormat="1" ht="42.75" customHeight="1" x14ac:dyDescent="0.2"/>
    <row r="40" spans="1:21" s="4" customFormat="1" ht="42.75" customHeight="1" x14ac:dyDescent="0.2"/>
    <row r="41" spans="1:21" s="4" customFormat="1" ht="42.75" customHeight="1" x14ac:dyDescent="0.2"/>
    <row r="42" spans="1:21" s="4" customFormat="1" ht="42.75" customHeight="1" x14ac:dyDescent="0.2">
      <c r="A42" s="20"/>
    </row>
    <row r="43" spans="1:21" s="4" customFormat="1" ht="42.75" customHeight="1" x14ac:dyDescent="0.2"/>
    <row r="44" spans="1:21" s="4" customFormat="1" ht="42.75" customHeight="1" x14ac:dyDescent="0.2"/>
    <row r="45" spans="1:21" s="4" customFormat="1" ht="42.75" customHeight="1" x14ac:dyDescent="0.2"/>
    <row r="46" spans="1:21" s="4" customFormat="1" ht="42.75" customHeight="1" x14ac:dyDescent="0.2"/>
    <row r="47" spans="1:21" s="4" customFormat="1" ht="42.75" customHeight="1" x14ac:dyDescent="0.2">
      <c r="S47" s="3"/>
      <c r="T47" s="3"/>
      <c r="U47" s="3"/>
    </row>
    <row r="48" spans="1:21" s="3" customFormat="1" ht="42.75" customHeight="1" x14ac:dyDescent="0.2"/>
    <row r="49" spans="19:21" s="3" customFormat="1" ht="42.75" customHeight="1" x14ac:dyDescent="0.2">
      <c r="S49" s="4"/>
      <c r="T49" s="4"/>
      <c r="U49" s="4"/>
    </row>
    <row r="50" spans="19:21" s="4" customFormat="1" ht="42.75" customHeight="1" x14ac:dyDescent="0.2"/>
    <row r="51" spans="19:21" s="4" customFormat="1" ht="42.75" customHeight="1" x14ac:dyDescent="0.2"/>
    <row r="52" spans="19:21" s="4" customFormat="1" ht="42.75" customHeight="1" x14ac:dyDescent="0.2"/>
    <row r="53" spans="19:21" s="4" customFormat="1" ht="42.75" customHeight="1" x14ac:dyDescent="0.2"/>
    <row r="54" spans="19:21" s="4" customFormat="1" ht="42.75" customHeight="1" x14ac:dyDescent="0.2"/>
    <row r="55" spans="19:21" s="4" customFormat="1" ht="42.75" customHeight="1" x14ac:dyDescent="0.2"/>
    <row r="56" spans="19:21" s="4" customFormat="1" ht="42.75" customHeight="1" x14ac:dyDescent="0.2"/>
    <row r="57" spans="19:21" s="4" customFormat="1" ht="42.75" customHeight="1" x14ac:dyDescent="0.2"/>
    <row r="58" spans="19:21" s="4" customFormat="1" ht="42.75" customHeight="1" x14ac:dyDescent="0.2"/>
    <row r="59" spans="19:21" s="4" customFormat="1" ht="42.75" customHeight="1" x14ac:dyDescent="0.2"/>
    <row r="60" spans="19:21" s="4" customFormat="1" ht="42.75" customHeight="1" x14ac:dyDescent="0.2"/>
    <row r="61" spans="19:21" s="4" customFormat="1" ht="42.75" customHeight="1" x14ac:dyDescent="0.2"/>
    <row r="62" spans="19:21" s="4" customFormat="1" ht="42.75" customHeight="1" x14ac:dyDescent="0.2"/>
    <row r="63" spans="19:21" s="4" customFormat="1" ht="42.75" customHeight="1" x14ac:dyDescent="0.2"/>
    <row r="64" spans="19:21" s="4" customFormat="1" ht="42.75" customHeight="1" x14ac:dyDescent="0.2"/>
    <row r="65" spans="1:22" s="4" customFormat="1" ht="42.75" customHeight="1" x14ac:dyDescent="0.2">
      <c r="S65" s="1"/>
      <c r="T65" s="1"/>
      <c r="U65" s="1"/>
    </row>
    <row r="66" spans="1:22" ht="42.75" customHeight="1" x14ac:dyDescent="0.2">
      <c r="A66" s="1"/>
      <c r="B66" s="1"/>
      <c r="C66" s="1"/>
      <c r="D66" s="1"/>
      <c r="E66" s="1"/>
      <c r="F66" s="1"/>
      <c r="V66" s="1"/>
    </row>
    <row r="67" spans="1:22" ht="42.75" customHeight="1" x14ac:dyDescent="0.2">
      <c r="A67" s="1"/>
      <c r="B67" s="1"/>
      <c r="C67" s="1"/>
      <c r="D67" s="1"/>
      <c r="E67" s="1"/>
      <c r="F67" s="1"/>
      <c r="V67" s="1"/>
    </row>
    <row r="68" spans="1:22" ht="42.75" customHeight="1" x14ac:dyDescent="0.2">
      <c r="A68" s="1"/>
      <c r="B68" s="1"/>
      <c r="C68" s="1"/>
      <c r="D68" s="1"/>
      <c r="E68" s="1"/>
      <c r="F68" s="1"/>
      <c r="V68" s="1"/>
    </row>
    <row r="69" spans="1:22" ht="42.75" customHeight="1" x14ac:dyDescent="0.25">
      <c r="F69" s="3"/>
      <c r="G69" s="4"/>
      <c r="H69" s="4"/>
      <c r="I69" s="4"/>
      <c r="J69" s="4"/>
      <c r="K69" s="4"/>
      <c r="L69" s="4"/>
      <c r="M69" s="4"/>
    </row>
    <row r="70" spans="1:22" ht="42.75" customHeight="1" x14ac:dyDescent="0.25">
      <c r="F70" s="3"/>
      <c r="G70" s="4"/>
      <c r="H70" s="4"/>
      <c r="I70" s="4"/>
      <c r="J70" s="4"/>
      <c r="K70" s="4"/>
      <c r="L70" s="4"/>
      <c r="M70" s="4"/>
    </row>
    <row r="71" spans="1:22" ht="42.75" customHeight="1" x14ac:dyDescent="0.25">
      <c r="F71" s="3"/>
      <c r="G71" s="4"/>
      <c r="H71" s="4"/>
      <c r="I71" s="4"/>
      <c r="J71" s="4"/>
      <c r="K71" s="4"/>
      <c r="L71" s="4"/>
      <c r="M71" s="4"/>
    </row>
    <row r="72" spans="1:22" ht="42.75" customHeight="1" x14ac:dyDescent="0.25">
      <c r="F72" s="3"/>
      <c r="G72" s="4"/>
      <c r="H72" s="4"/>
      <c r="I72" s="4"/>
      <c r="J72" s="4"/>
      <c r="K72" s="4"/>
      <c r="L72" s="4"/>
      <c r="M72" s="4"/>
      <c r="S72" s="9"/>
      <c r="T72" s="9"/>
      <c r="U72" s="9"/>
    </row>
    <row r="73" spans="1:22" s="9" customFormat="1" ht="42.75" customHeight="1" x14ac:dyDescent="0.3">
      <c r="A73" s="7"/>
      <c r="B73" s="16"/>
      <c r="C73" s="7"/>
      <c r="D73" s="7"/>
      <c r="E73" s="8"/>
      <c r="F73" s="8"/>
      <c r="G73" s="7"/>
      <c r="H73" s="7"/>
      <c r="I73" s="7"/>
      <c r="J73" s="7"/>
      <c r="K73" s="7"/>
      <c r="L73" s="7"/>
      <c r="M73" s="7"/>
      <c r="V73" s="7"/>
    </row>
    <row r="74" spans="1:22" s="9" customFormat="1" ht="42.75" customHeight="1" x14ac:dyDescent="0.3">
      <c r="A74" s="10"/>
      <c r="B74" s="7"/>
      <c r="C74" s="7"/>
      <c r="D74" s="7"/>
      <c r="E74" s="8"/>
      <c r="F74" s="8"/>
      <c r="G74" s="7"/>
      <c r="H74" s="7"/>
      <c r="I74" s="7"/>
      <c r="J74" s="7"/>
      <c r="K74" s="7"/>
      <c r="L74" s="7"/>
      <c r="M74" s="7"/>
      <c r="V74" s="7"/>
    </row>
    <row r="75" spans="1:22" s="9" customFormat="1" ht="42.75" customHeight="1" x14ac:dyDescent="0.3">
      <c r="A75" s="10"/>
      <c r="B75" s="16"/>
      <c r="C75" s="7"/>
      <c r="D75" s="7"/>
      <c r="E75" s="8"/>
      <c r="F75" s="8"/>
      <c r="G75" s="7"/>
      <c r="H75" s="7"/>
      <c r="I75" s="7"/>
      <c r="J75" s="7"/>
      <c r="K75" s="7"/>
      <c r="L75" s="7"/>
      <c r="M75" s="7"/>
      <c r="V75" s="7"/>
    </row>
    <row r="76" spans="1:22" s="9" customFormat="1" ht="42.75" customHeight="1" x14ac:dyDescent="0.3">
      <c r="A76" s="10"/>
      <c r="B76" s="16"/>
      <c r="C76" s="7"/>
      <c r="D76" s="7"/>
      <c r="E76" s="8"/>
      <c r="F76" s="8"/>
      <c r="G76" s="7"/>
      <c r="H76" s="7"/>
      <c r="I76" s="7"/>
      <c r="J76" s="7"/>
      <c r="K76" s="7"/>
      <c r="L76" s="7"/>
      <c r="M76" s="7"/>
      <c r="V76" s="7"/>
    </row>
    <row r="77" spans="1:22" s="9" customFormat="1" ht="42.75" customHeight="1" x14ac:dyDescent="0.3">
      <c r="A77" s="7"/>
      <c r="B77" s="16"/>
      <c r="C77" s="7"/>
      <c r="D77" s="7"/>
      <c r="E77" s="8"/>
      <c r="F77" s="8"/>
      <c r="G77" s="7"/>
      <c r="H77" s="7"/>
      <c r="I77" s="7"/>
      <c r="J77" s="7"/>
      <c r="K77" s="7"/>
      <c r="L77" s="7"/>
      <c r="M77" s="7"/>
      <c r="V77" s="7"/>
    </row>
    <row r="78" spans="1:22" s="9" customFormat="1" ht="42.75" customHeight="1" x14ac:dyDescent="0.3">
      <c r="A78" s="7"/>
      <c r="B78" s="16"/>
      <c r="C78" s="7"/>
      <c r="D78" s="7"/>
      <c r="E78" s="8"/>
      <c r="F78" s="8"/>
      <c r="G78" s="7"/>
      <c r="H78" s="7"/>
      <c r="I78" s="7"/>
      <c r="J78" s="7"/>
      <c r="K78" s="7"/>
      <c r="L78" s="7"/>
      <c r="M78" s="7"/>
      <c r="V78" s="7"/>
    </row>
    <row r="79" spans="1:22" s="9" customFormat="1" ht="42.75" customHeight="1" x14ac:dyDescent="0.3">
      <c r="A79" s="7"/>
      <c r="B79" s="16"/>
      <c r="C79" s="7"/>
      <c r="D79" s="7"/>
      <c r="E79" s="8"/>
      <c r="F79" s="8"/>
      <c r="G79" s="7"/>
      <c r="H79" s="7"/>
      <c r="I79" s="7"/>
      <c r="J79" s="7"/>
      <c r="K79" s="47"/>
      <c r="L79" s="48"/>
      <c r="M79" s="7"/>
      <c r="V79" s="7"/>
    </row>
    <row r="80" spans="1:22" s="9" customFormat="1" ht="42.75" customHeight="1" x14ac:dyDescent="0.3">
      <c r="A80" s="7"/>
      <c r="B80" s="16"/>
      <c r="C80" s="7"/>
      <c r="D80" s="7"/>
      <c r="E80" s="8"/>
      <c r="F80" s="8"/>
      <c r="G80" s="7"/>
      <c r="H80" s="7"/>
      <c r="I80" s="7"/>
      <c r="J80" s="7"/>
      <c r="K80" s="7"/>
      <c r="L80" s="7"/>
      <c r="M80" s="7"/>
      <c r="S80" s="1"/>
      <c r="T80" s="1"/>
      <c r="U80" s="1"/>
      <c r="V80" s="7"/>
    </row>
    <row r="81" spans="6:13" ht="42.75" customHeight="1" x14ac:dyDescent="0.25">
      <c r="F81" s="3"/>
      <c r="G81" s="4"/>
      <c r="H81" s="4"/>
      <c r="I81" s="4"/>
      <c r="J81" s="4"/>
      <c r="K81" s="4"/>
      <c r="L81" s="4"/>
      <c r="M81" s="4"/>
    </row>
    <row r="82" spans="6:13" ht="42.75" customHeight="1" x14ac:dyDescent="0.25">
      <c r="F82" s="3"/>
      <c r="G82" s="4"/>
      <c r="H82" s="4"/>
      <c r="I82" s="4"/>
      <c r="J82" s="4"/>
      <c r="K82" s="4"/>
      <c r="L82" s="4"/>
      <c r="M82" s="4"/>
    </row>
    <row r="83" spans="6:13" x14ac:dyDescent="0.25">
      <c r="F83" s="3"/>
      <c r="G83" s="4"/>
      <c r="H83" s="4"/>
      <c r="I83" s="4"/>
      <c r="J83" s="4"/>
      <c r="K83" s="4"/>
      <c r="L83" s="4"/>
      <c r="M83" s="4"/>
    </row>
  </sheetData>
  <mergeCells count="32">
    <mergeCell ref="A16:B16"/>
    <mergeCell ref="P7:P9"/>
    <mergeCell ref="Q7:Q9"/>
    <mergeCell ref="F7:F9"/>
    <mergeCell ref="G7:G9"/>
    <mergeCell ref="H7:H9"/>
    <mergeCell ref="I7:I9"/>
    <mergeCell ref="K79:L79"/>
    <mergeCell ref="L7:L9"/>
    <mergeCell ref="M7:M9"/>
    <mergeCell ref="N7:N9"/>
    <mergeCell ref="O7:O9"/>
    <mergeCell ref="W4:W9"/>
    <mergeCell ref="J5:L6"/>
    <mergeCell ref="M5:O6"/>
    <mergeCell ref="P5:R6"/>
    <mergeCell ref="S5:U6"/>
    <mergeCell ref="J7:J9"/>
    <mergeCell ref="R7:R9"/>
    <mergeCell ref="S7:S9"/>
    <mergeCell ref="T7:T9"/>
    <mergeCell ref="U7:U9"/>
    <mergeCell ref="F4:G6"/>
    <mergeCell ref="H4:I6"/>
    <mergeCell ref="J4:U4"/>
    <mergeCell ref="K7:K9"/>
    <mergeCell ref="A2:T2"/>
    <mergeCell ref="A4:A9"/>
    <mergeCell ref="B4:B9"/>
    <mergeCell ref="C4:C9"/>
    <mergeCell ref="D4:D9"/>
    <mergeCell ref="E4:E9"/>
  </mergeCells>
  <pageMargins left="0.59055118110236227" right="0" top="0.23622047244094491" bottom="0.19685039370078741" header="0.11811023622047245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Домникова Алена Игоревна</cp:lastModifiedBy>
  <cp:lastPrinted>2022-10-06T08:20:15Z</cp:lastPrinted>
  <dcterms:created xsi:type="dcterms:W3CDTF">2014-10-06T02:45:26Z</dcterms:created>
  <dcterms:modified xsi:type="dcterms:W3CDTF">2023-02-27T03:03:11Z</dcterms:modified>
</cp:coreProperties>
</file>